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https://kidsalliance.sharepoint.com/sites/ACREducation/Shared Documents/Policy Work including Support Letters/FYE Policy/Network, Toolkit, Bonita/Updates/Downloads/"/>
    </mc:Choice>
  </mc:AlternateContent>
  <xr:revisionPtr revIDLastSave="0" documentId="8_{F70CBCDF-F21C-42ED-A835-BD439B12722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2" sheetId="2" r:id="rId1"/>
  </sheets>
  <calcPr calcId="191028" fullPrecision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3" i="2" l="1"/>
  <c r="F14" i="2" s="1"/>
  <c r="F15" i="2" s="1"/>
  <c r="F16" i="2" s="1"/>
  <c r="F17" i="2" s="1"/>
  <c r="F18" i="2" s="1"/>
  <c r="F19" i="2" s="1"/>
  <c r="F20" i="2" s="1"/>
  <c r="F21" i="2" s="1"/>
  <c r="F22" i="2" s="1"/>
  <c r="A13" i="2"/>
  <c r="A14" i="2" s="1"/>
  <c r="A15" i="2" s="1"/>
  <c r="A16" i="2" s="1"/>
  <c r="A17" i="2" s="1"/>
  <c r="A18" i="2" s="1"/>
  <c r="A19" i="2" s="1"/>
  <c r="A20" i="2" s="1"/>
  <c r="A21" i="2" s="1"/>
  <c r="A22" i="2" s="1"/>
  <c r="J14" i="2"/>
  <c r="J15" i="2" s="1"/>
  <c r="J16" i="2" s="1"/>
  <c r="J17" i="2" s="1"/>
  <c r="J18" i="2" s="1"/>
  <c r="J19" i="2" s="1"/>
  <c r="J20" i="2" s="1"/>
  <c r="J21" i="2" s="1"/>
  <c r="J22" i="2" s="1"/>
  <c r="J23" i="2" s="1"/>
  <c r="E14" i="2"/>
  <c r="E15" i="2" s="1"/>
  <c r="E16" i="2" s="1"/>
  <c r="E17" i="2" s="1"/>
  <c r="E18" i="2" s="1"/>
  <c r="E19" i="2" s="1"/>
  <c r="E20" i="2" s="1"/>
  <c r="E21" i="2" s="1"/>
  <c r="E22" i="2" s="1"/>
  <c r="E23" i="2" s="1"/>
  <c r="G14" i="2" l="1"/>
  <c r="G13" i="2"/>
  <c r="B15" i="2"/>
  <c r="B13" i="2"/>
  <c r="B14" i="2"/>
  <c r="D15" i="2" l="1"/>
  <c r="D14" i="2"/>
  <c r="D13" i="2"/>
  <c r="I14" i="2"/>
  <c r="I13" i="2"/>
  <c r="B16" i="2"/>
  <c r="D16" i="2" s="1"/>
  <c r="G15" i="2"/>
  <c r="I15" i="2" s="1"/>
  <c r="B17" i="2"/>
  <c r="D17" i="2" l="1"/>
  <c r="G16" i="2"/>
  <c r="B18" i="2"/>
  <c r="D18" i="2" l="1"/>
  <c r="I16" i="2"/>
  <c r="G17" i="2"/>
  <c r="B19" i="2"/>
  <c r="D19" i="2" s="1"/>
  <c r="I17" i="2" l="1"/>
  <c r="G18" i="2"/>
  <c r="B20" i="2"/>
  <c r="D20" i="2" s="1"/>
  <c r="I18" i="2" l="1"/>
  <c r="G19" i="2"/>
  <c r="B21" i="2"/>
  <c r="D21" i="2" s="1"/>
  <c r="I19" i="2" l="1"/>
  <c r="G20" i="2"/>
  <c r="I20" i="2" l="1"/>
  <c r="G21" i="2"/>
  <c r="G22" i="2"/>
  <c r="I23" i="2" s="1"/>
  <c r="B22" i="2"/>
  <c r="D22" i="2" s="1"/>
  <c r="I22" i="2" l="1"/>
  <c r="I21" i="2"/>
  <c r="D23" i="2"/>
</calcChain>
</file>

<file path=xl/sharedStrings.xml><?xml version="1.0" encoding="utf-8"?>
<sst xmlns="http://schemas.openxmlformats.org/spreadsheetml/2006/main" count="11" uniqueCount="7">
  <si>
    <t xml:space="preserve">Percentage for max credit (on a 1-10 scale); example: 8% = 80% Attendence for maximum credit: </t>
  </si>
  <si>
    <t>FIRST SEMESTER</t>
  </si>
  <si>
    <t>SECOND SEMESTER</t>
  </si>
  <si>
    <t>Days in 1st Semester:</t>
  </si>
  <si>
    <t>Days in 2nd Semester:</t>
  </si>
  <si>
    <t>Days of Attendance</t>
  </si>
  <si>
    <t>Credits Earned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</si>
</sst>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10"/>
      <color theme="1"/>
      <name val="Arial"/>
      <family val="2"/>
    </font>
    <font>
      <sz val="11"/>
      <color theme="1"/>
      <name val="Arial"/>
      <family val="2"/>
    </font>
    <font>
      <b/>
      <sz val="11"/>
      <color rgb="FFC00000"/>
      <name val="Arial"/>
      <family val="2"/>
    </font>
    <font>
      <b/>
      <sz val="11"/>
      <color rgb="FF0070C0"/>
      <name val="Arial"/>
      <family val="2"/>
    </font>
    <font>
      <u/>
      <sz val="11"/>
      <color theme="1"/>
      <name val="Arial"/>
      <family val="2"/>
    </font>
    <font>
      <i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9" fontId="0" fillId="0" borderId="0" xfId="0" applyNumberFormat="1"/>
    <xf numFmtId="0" fontId="1" fillId="0" borderId="0" xfId="0" applyFont="1" applyAlignment="1">
      <alignment horizontal="right"/>
    </xf>
    <xf numFmtId="9" fontId="1" fillId="0" borderId="0" xfId="0" applyNumberFormat="1" applyFont="1" applyAlignment="1">
      <alignment horizontal="left"/>
    </xf>
    <xf numFmtId="0" fontId="0" fillId="0" borderId="0" xfId="0" applyAlignment="1">
      <alignment wrapText="1"/>
    </xf>
    <xf numFmtId="0" fontId="2" fillId="0" borderId="0" xfId="0" applyFont="1" applyAlignment="1">
      <alignment horizontal="right" wrapText="1"/>
    </xf>
    <xf numFmtId="0" fontId="3" fillId="0" borderId="3" xfId="0" applyFont="1" applyBorder="1"/>
    <xf numFmtId="0" fontId="3" fillId="0" borderId="4" xfId="0" applyFont="1" applyBorder="1"/>
    <xf numFmtId="0" fontId="3" fillId="0" borderId="0" xfId="0" applyFont="1"/>
    <xf numFmtId="0" fontId="3" fillId="0" borderId="5" xfId="0" applyFont="1" applyBorder="1"/>
    <xf numFmtId="0" fontId="3" fillId="0" borderId="6" xfId="0" applyFont="1" applyBorder="1"/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9" fontId="3" fillId="0" borderId="0" xfId="0" applyNumberFormat="1" applyFont="1"/>
    <xf numFmtId="1" fontId="3" fillId="0" borderId="0" xfId="0" applyNumberFormat="1" applyFont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7" fillId="0" borderId="0" xfId="0" applyFont="1" applyAlignment="1">
      <alignment vertical="center" wrapText="1"/>
    </xf>
    <xf numFmtId="0" fontId="2" fillId="2" borderId="0" xfId="0" applyFont="1" applyFill="1" applyAlignment="1">
      <alignment horizontal="right" wrapText="1"/>
    </xf>
    <xf numFmtId="9" fontId="2" fillId="3" borderId="0" xfId="0" applyNumberFormat="1" applyFont="1" applyFill="1" applyAlignment="1">
      <alignment horizontal="left"/>
    </xf>
    <xf numFmtId="0" fontId="4" fillId="3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://kids-alliance.org/edtoolkit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114300</xdr:colOff>
      <xdr:row>1</xdr:row>
      <xdr:rowOff>133350</xdr:rowOff>
    </xdr:from>
    <xdr:ext cx="5448299" cy="1139414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14300" y="952500"/>
          <a:ext cx="5448299" cy="1139414"/>
        </a:xfrm>
        <a:prstGeom prst="rect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100" b="1">
              <a:latin typeface="Arial" panose="020B0604020202020204" pitchFamily="34" charset="0"/>
              <a:cs typeface="Arial" panose="020B0604020202020204" pitchFamily="34" charset="0"/>
            </a:rPr>
            <a:t>Partial Credit Calculator for Schools with Semesters of Unequal Length</a:t>
          </a:r>
        </a:p>
        <a:p>
          <a:r>
            <a:rPr lang="en-US" sz="1000">
              <a:latin typeface="Arial" panose="020B0604020202020204" pitchFamily="34" charset="0"/>
              <a:cs typeface="Arial" panose="020B0604020202020204" pitchFamily="34" charset="0"/>
            </a:rPr>
            <a:t>If your district coordinates it's semester break with the winter vacation, it is very likely that your semesters are different length (e.g., Semester 1 is 75 days and Semester 2 is 105 days).  Please use this Calculation Tool for Districts with Semesters of Unequal Length which will automatically calculate partial credits based on the length of your semesters.  </a:t>
          </a:r>
          <a:r>
            <a:rPr lang="en-US" sz="1000" b="1">
              <a:latin typeface="Arial" panose="020B0604020202020204" pitchFamily="34" charset="0"/>
              <a:cs typeface="Arial" panose="020B0604020202020204" pitchFamily="34" charset="0"/>
            </a:rPr>
            <a:t>Please input the number of days in each semester, the Tool will do the rest. If</a:t>
          </a:r>
          <a:r>
            <a:rPr lang="en-US" sz="1000" b="1" baseline="0">
              <a:latin typeface="Arial" panose="020B0604020202020204" pitchFamily="34" charset="0"/>
              <a:cs typeface="Arial" panose="020B0604020202020204" pitchFamily="34" charset="0"/>
            </a:rPr>
            <a:t> you need to change the % of attendance for maximum credit adjust the above highlighted #.</a:t>
          </a:r>
          <a:endParaRPr lang="en-US" sz="10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3</xdr:col>
      <xdr:colOff>228600</xdr:colOff>
      <xdr:row>23</xdr:row>
      <xdr:rowOff>161925</xdr:rowOff>
    </xdr:from>
    <xdr:ext cx="4772025" cy="264560"/>
    <xdr:sp macro="" textlink="">
      <xdr:nvSpPr>
        <xdr:cNvPr id="3" name="TextBox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390525" y="4295775"/>
          <a:ext cx="4772025" cy="264560"/>
        </a:xfrm>
        <a:prstGeom prst="rect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100" b="1">
              <a:latin typeface="Arial" panose="020B0604020202020204" pitchFamily="34" charset="0"/>
              <a:cs typeface="Arial" panose="020B0604020202020204" pitchFamily="34" charset="0"/>
            </a:rPr>
            <a:t>Return to the  Foster Youth Education Toolkit at </a:t>
          </a:r>
          <a:r>
            <a:rPr lang="en-US" sz="1100" b="1" u="sng">
              <a:latin typeface="Arial" panose="020B0604020202020204" pitchFamily="34" charset="0"/>
              <a:cs typeface="Arial" panose="020B0604020202020204" pitchFamily="34" charset="0"/>
            </a:rPr>
            <a:t>kids-alliance.org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5"/>
  <sheetViews>
    <sheetView tabSelected="1" topLeftCell="C1" workbookViewId="0">
      <selection activeCell="E1" sqref="E1"/>
    </sheetView>
  </sheetViews>
  <sheetFormatPr defaultRowHeight="15" x14ac:dyDescent="0.25"/>
  <cols>
    <col min="1" max="1" width="0" hidden="1" customWidth="1"/>
    <col min="2" max="2" width="19.5703125" hidden="1" customWidth="1"/>
    <col min="3" max="3" width="2.42578125" customWidth="1"/>
    <col min="4" max="4" width="22.140625" customWidth="1"/>
    <col min="5" max="5" width="15.85546875" customWidth="1"/>
    <col min="6" max="6" width="0" hidden="1" customWidth="1"/>
    <col min="7" max="7" width="19.5703125" hidden="1" customWidth="1"/>
    <col min="8" max="8" width="2.42578125" customWidth="1"/>
    <col min="9" max="9" width="24.28515625" customWidth="1"/>
    <col min="10" max="10" width="15.85546875" customWidth="1"/>
    <col min="11" max="11" width="109.28515625" style="6" customWidth="1"/>
  </cols>
  <sheetData>
    <row r="1" spans="1:11" ht="64.5" x14ac:dyDescent="0.25">
      <c r="D1" s="23" t="s">
        <v>0</v>
      </c>
      <c r="E1" s="24">
        <v>0.08</v>
      </c>
    </row>
    <row r="2" spans="1:11" x14ac:dyDescent="0.25">
      <c r="D2" s="4"/>
      <c r="E2" s="5"/>
    </row>
    <row r="3" spans="1:11" x14ac:dyDescent="0.25">
      <c r="D3" s="4"/>
      <c r="E3" s="5"/>
    </row>
    <row r="4" spans="1:11" x14ac:dyDescent="0.25">
      <c r="D4" s="4"/>
      <c r="E4" s="5"/>
    </row>
    <row r="5" spans="1:11" x14ac:dyDescent="0.25">
      <c r="D5" s="4"/>
      <c r="E5" s="5"/>
    </row>
    <row r="6" spans="1:11" x14ac:dyDescent="0.25">
      <c r="D6" s="4"/>
      <c r="E6" s="5"/>
    </row>
    <row r="7" spans="1:11" x14ac:dyDescent="0.25">
      <c r="D7" s="7"/>
      <c r="E7" s="5"/>
      <c r="K7" s="22"/>
    </row>
    <row r="8" spans="1:11" ht="15.75" thickBot="1" x14ac:dyDescent="0.3"/>
    <row r="9" spans="1:11" ht="15.75" thickBot="1" x14ac:dyDescent="0.3">
      <c r="D9" s="8" t="s">
        <v>1</v>
      </c>
      <c r="E9" s="9"/>
      <c r="F9" s="10"/>
      <c r="G9" s="10"/>
      <c r="H9" s="10"/>
      <c r="I9" s="8" t="s">
        <v>2</v>
      </c>
      <c r="J9" s="9"/>
    </row>
    <row r="10" spans="1:11" ht="15.75" thickBot="1" x14ac:dyDescent="0.3">
      <c r="D10" s="11" t="s">
        <v>3</v>
      </c>
      <c r="E10" s="25">
        <v>76</v>
      </c>
      <c r="F10" s="10"/>
      <c r="G10" s="10"/>
      <c r="H10" s="10"/>
      <c r="I10" s="11" t="s">
        <v>4</v>
      </c>
      <c r="J10" s="26">
        <v>104</v>
      </c>
    </row>
    <row r="11" spans="1:11" ht="7.5" customHeight="1" x14ac:dyDescent="0.25">
      <c r="D11" s="11"/>
      <c r="E11" s="12"/>
      <c r="F11" s="10"/>
      <c r="G11" s="10"/>
      <c r="H11" s="10"/>
      <c r="I11" s="11"/>
      <c r="J11" s="12"/>
    </row>
    <row r="12" spans="1:11" x14ac:dyDescent="0.25">
      <c r="B12" s="1" t="s">
        <v>5</v>
      </c>
      <c r="C12" s="1"/>
      <c r="D12" s="13" t="s">
        <v>5</v>
      </c>
      <c r="E12" s="14" t="s">
        <v>6</v>
      </c>
      <c r="F12" s="10"/>
      <c r="G12" s="15" t="s">
        <v>5</v>
      </c>
      <c r="H12" s="15"/>
      <c r="I12" s="13" t="s">
        <v>5</v>
      </c>
      <c r="J12" s="14" t="s">
        <v>6</v>
      </c>
    </row>
    <row r="13" spans="1:11" x14ac:dyDescent="0.25">
      <c r="A13" s="3">
        <f>E1</f>
        <v>0.08</v>
      </c>
      <c r="B13" s="2">
        <f>E$10*A13</f>
        <v>6</v>
      </c>
      <c r="C13" s="2"/>
      <c r="D13" s="16" t="str">
        <f>"0 - "&amp;B13</f>
        <v>0 - 6</v>
      </c>
      <c r="E13" s="17">
        <v>0</v>
      </c>
      <c r="F13" s="18">
        <f>E1</f>
        <v>0.08</v>
      </c>
      <c r="G13" s="19">
        <f>J$10*F13</f>
        <v>8</v>
      </c>
      <c r="H13" s="19"/>
      <c r="I13" s="16" t="str">
        <f>"0 - "&amp;G13</f>
        <v>0 - 8</v>
      </c>
      <c r="J13" s="17">
        <v>0</v>
      </c>
    </row>
    <row r="14" spans="1:11" x14ac:dyDescent="0.25">
      <c r="A14" s="3">
        <f>A13+E$1</f>
        <v>0.16</v>
      </c>
      <c r="B14" s="2">
        <f t="shared" ref="B14:B22" si="0">E$10*A14</f>
        <v>12</v>
      </c>
      <c r="C14" s="2"/>
      <c r="D14" s="16" t="str">
        <f t="shared" ref="D14:D22" si="1">(B13+1)&amp;" - "&amp;B14</f>
        <v>7 - 12</v>
      </c>
      <c r="E14" s="17">
        <f>E13+0.5</f>
        <v>0.5</v>
      </c>
      <c r="F14" s="18">
        <f>F13+E$1</f>
        <v>0.16</v>
      </c>
      <c r="G14" s="19">
        <f t="shared" ref="G14:G22" si="2">J$10*F14</f>
        <v>17</v>
      </c>
      <c r="H14" s="19"/>
      <c r="I14" s="16" t="str">
        <f t="shared" ref="I14:I22" si="3">(G13+1)&amp;" - "&amp;G14</f>
        <v>9 - 17</v>
      </c>
      <c r="J14" s="17">
        <f>J13+0.5</f>
        <v>0.5</v>
      </c>
    </row>
    <row r="15" spans="1:11" x14ac:dyDescent="0.25">
      <c r="A15" s="3">
        <f t="shared" ref="A15:A22" si="4">A14+E$1</f>
        <v>0.24</v>
      </c>
      <c r="B15" s="2">
        <f t="shared" si="0"/>
        <v>18</v>
      </c>
      <c r="C15" s="2"/>
      <c r="D15" s="16" t="str">
        <f t="shared" si="1"/>
        <v>13 - 18</v>
      </c>
      <c r="E15" s="17">
        <f t="shared" ref="E15:E23" si="5">E14+0.5</f>
        <v>1</v>
      </c>
      <c r="F15" s="18">
        <f t="shared" ref="F15:F22" si="6">F14+E$1</f>
        <v>0.24</v>
      </c>
      <c r="G15" s="19">
        <f t="shared" si="2"/>
        <v>25</v>
      </c>
      <c r="H15" s="19"/>
      <c r="I15" s="16" t="str">
        <f t="shared" si="3"/>
        <v>18 - 25</v>
      </c>
      <c r="J15" s="17">
        <f t="shared" ref="J15:J23" si="7">J14+0.5</f>
        <v>1</v>
      </c>
    </row>
    <row r="16" spans="1:11" x14ac:dyDescent="0.25">
      <c r="A16" s="3">
        <f t="shared" si="4"/>
        <v>0.32</v>
      </c>
      <c r="B16" s="2">
        <f t="shared" si="0"/>
        <v>24</v>
      </c>
      <c r="C16" s="2"/>
      <c r="D16" s="16" t="str">
        <f t="shared" si="1"/>
        <v>19 - 24</v>
      </c>
      <c r="E16" s="17">
        <f t="shared" si="5"/>
        <v>1.5</v>
      </c>
      <c r="F16" s="18">
        <f t="shared" si="6"/>
        <v>0.32</v>
      </c>
      <c r="G16" s="19">
        <f t="shared" si="2"/>
        <v>33</v>
      </c>
      <c r="H16" s="19"/>
      <c r="I16" s="16" t="str">
        <f t="shared" si="3"/>
        <v>26 - 33</v>
      </c>
      <c r="J16" s="17">
        <f t="shared" si="7"/>
        <v>1.5</v>
      </c>
    </row>
    <row r="17" spans="1:10" x14ac:dyDescent="0.25">
      <c r="A17" s="3">
        <f t="shared" si="4"/>
        <v>0.4</v>
      </c>
      <c r="B17" s="2">
        <f t="shared" si="0"/>
        <v>30</v>
      </c>
      <c r="C17" s="2"/>
      <c r="D17" s="16" t="str">
        <f t="shared" si="1"/>
        <v>25 - 30</v>
      </c>
      <c r="E17" s="17">
        <f t="shared" si="5"/>
        <v>2</v>
      </c>
      <c r="F17" s="18">
        <f t="shared" si="6"/>
        <v>0.4</v>
      </c>
      <c r="G17" s="19">
        <f t="shared" si="2"/>
        <v>42</v>
      </c>
      <c r="H17" s="19"/>
      <c r="I17" s="16" t="str">
        <f t="shared" si="3"/>
        <v>34 - 42</v>
      </c>
      <c r="J17" s="17">
        <f t="shared" si="7"/>
        <v>2</v>
      </c>
    </row>
    <row r="18" spans="1:10" x14ac:dyDescent="0.25">
      <c r="A18" s="3">
        <f t="shared" si="4"/>
        <v>0.48</v>
      </c>
      <c r="B18" s="2">
        <f t="shared" si="0"/>
        <v>36</v>
      </c>
      <c r="C18" s="2"/>
      <c r="D18" s="16" t="str">
        <f t="shared" si="1"/>
        <v>31 - 36</v>
      </c>
      <c r="E18" s="17">
        <f t="shared" si="5"/>
        <v>2.5</v>
      </c>
      <c r="F18" s="18">
        <f t="shared" si="6"/>
        <v>0.48</v>
      </c>
      <c r="G18" s="19">
        <f t="shared" si="2"/>
        <v>50</v>
      </c>
      <c r="H18" s="19"/>
      <c r="I18" s="16" t="str">
        <f t="shared" si="3"/>
        <v>43 - 50</v>
      </c>
      <c r="J18" s="17">
        <f t="shared" si="7"/>
        <v>2.5</v>
      </c>
    </row>
    <row r="19" spans="1:10" x14ac:dyDescent="0.25">
      <c r="A19" s="3">
        <f t="shared" si="4"/>
        <v>0.56000000000000005</v>
      </c>
      <c r="B19" s="2">
        <f t="shared" si="0"/>
        <v>43</v>
      </c>
      <c r="C19" s="2"/>
      <c r="D19" s="16" t="str">
        <f t="shared" si="1"/>
        <v>37 - 43</v>
      </c>
      <c r="E19" s="17">
        <f t="shared" si="5"/>
        <v>3</v>
      </c>
      <c r="F19" s="18">
        <f t="shared" si="6"/>
        <v>0.56000000000000005</v>
      </c>
      <c r="G19" s="19">
        <f t="shared" si="2"/>
        <v>58</v>
      </c>
      <c r="H19" s="19"/>
      <c r="I19" s="16" t="str">
        <f t="shared" si="3"/>
        <v>51 - 58</v>
      </c>
      <c r="J19" s="17">
        <f t="shared" si="7"/>
        <v>3</v>
      </c>
    </row>
    <row r="20" spans="1:10" x14ac:dyDescent="0.25">
      <c r="A20" s="3">
        <f t="shared" si="4"/>
        <v>0.64</v>
      </c>
      <c r="B20" s="2">
        <f t="shared" si="0"/>
        <v>49</v>
      </c>
      <c r="C20" s="2"/>
      <c r="D20" s="16" t="str">
        <f t="shared" si="1"/>
        <v>44 - 49</v>
      </c>
      <c r="E20" s="17">
        <f t="shared" si="5"/>
        <v>3.5</v>
      </c>
      <c r="F20" s="18">
        <f t="shared" si="6"/>
        <v>0.64</v>
      </c>
      <c r="G20" s="19">
        <f t="shared" si="2"/>
        <v>67</v>
      </c>
      <c r="H20" s="19"/>
      <c r="I20" s="16" t="str">
        <f t="shared" si="3"/>
        <v>59 - 67</v>
      </c>
      <c r="J20" s="17">
        <f t="shared" si="7"/>
        <v>3.5</v>
      </c>
    </row>
    <row r="21" spans="1:10" x14ac:dyDescent="0.25">
      <c r="A21" s="3">
        <f t="shared" si="4"/>
        <v>0.72</v>
      </c>
      <c r="B21" s="2">
        <f t="shared" si="0"/>
        <v>55</v>
      </c>
      <c r="C21" s="2"/>
      <c r="D21" s="16" t="str">
        <f t="shared" si="1"/>
        <v>50 - 55</v>
      </c>
      <c r="E21" s="17">
        <f t="shared" si="5"/>
        <v>4</v>
      </c>
      <c r="F21" s="18">
        <f t="shared" si="6"/>
        <v>0.72</v>
      </c>
      <c r="G21" s="19">
        <f t="shared" si="2"/>
        <v>75</v>
      </c>
      <c r="H21" s="19"/>
      <c r="I21" s="16" t="str">
        <f t="shared" si="3"/>
        <v>68 - 75</v>
      </c>
      <c r="J21" s="17">
        <f t="shared" si="7"/>
        <v>4</v>
      </c>
    </row>
    <row r="22" spans="1:10" x14ac:dyDescent="0.25">
      <c r="A22" s="3">
        <f t="shared" si="4"/>
        <v>0.8</v>
      </c>
      <c r="B22" s="2">
        <f t="shared" si="0"/>
        <v>61</v>
      </c>
      <c r="C22" s="2"/>
      <c r="D22" s="16" t="str">
        <f t="shared" si="1"/>
        <v>56 - 61</v>
      </c>
      <c r="E22" s="17">
        <f t="shared" si="5"/>
        <v>4.5</v>
      </c>
      <c r="F22" s="18">
        <f t="shared" si="6"/>
        <v>0.8</v>
      </c>
      <c r="G22" s="19">
        <f t="shared" si="2"/>
        <v>83</v>
      </c>
      <c r="H22" s="19"/>
      <c r="I22" s="16" t="str">
        <f t="shared" si="3"/>
        <v>76 - 83</v>
      </c>
      <c r="J22" s="17">
        <f t="shared" si="7"/>
        <v>4.5</v>
      </c>
    </row>
    <row r="23" spans="1:10" ht="15.75" thickBot="1" x14ac:dyDescent="0.3">
      <c r="D23" s="20" t="str">
        <f>(B22+1)&amp;" or more"</f>
        <v>62 or more</v>
      </c>
      <c r="E23" s="21">
        <f t="shared" si="5"/>
        <v>5</v>
      </c>
      <c r="F23" s="10"/>
      <c r="G23" s="10"/>
      <c r="H23" s="10"/>
      <c r="I23" s="20" t="str">
        <f>(G22+1)&amp;" or more"</f>
        <v>84 or more</v>
      </c>
      <c r="J23" s="21">
        <f t="shared" si="7"/>
        <v>5</v>
      </c>
    </row>
    <row r="24" spans="1:10" x14ac:dyDescent="0.25">
      <c r="D24" s="10"/>
      <c r="E24" s="10"/>
      <c r="F24" s="10"/>
      <c r="G24" s="10"/>
      <c r="H24" s="10"/>
      <c r="I24" s="10"/>
      <c r="J24" s="10"/>
    </row>
    <row r="25" spans="1:10" x14ac:dyDescent="0.25">
      <c r="D25" s="10"/>
      <c r="E25" s="10"/>
      <c r="F25" s="10"/>
      <c r="G25" s="10"/>
      <c r="H25" s="10"/>
      <c r="I25" s="10"/>
      <c r="J25" s="10"/>
    </row>
  </sheetData>
  <pageMargins left="0.7" right="0.7" top="0.75" bottom="0.75" header="0.3" footer="0.3"/>
  <pageSetup orientation="portrait" horizontalDpi="4294967295" verticalDpi="4294967295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CB5797579AF54458A2F05E19AC4A7DC" ma:contentTypeVersion="20" ma:contentTypeDescription="Create a new document." ma:contentTypeScope="" ma:versionID="d916dbd8974caf7712fbcb97f3b1d5f0">
  <xsd:schema xmlns:xsd="http://www.w3.org/2001/XMLSchema" xmlns:xs="http://www.w3.org/2001/XMLSchema" xmlns:p="http://schemas.microsoft.com/office/2006/metadata/properties" xmlns:ns2="39571a09-4359-4053-bba0-6b2d95944aa8" xmlns:ns3="9f6d30ae-d2f7-4f9b-8e61-ee576ec6fd74" targetNamespace="http://schemas.microsoft.com/office/2006/metadata/properties" ma:root="true" ma:fieldsID="90bda2d012c5066e2bb0143bf46751a3" ns2:_="" ns3:_="">
    <xsd:import namespace="39571a09-4359-4053-bba0-6b2d95944aa8"/>
    <xsd:import namespace="9f6d30ae-d2f7-4f9b-8e61-ee576ec6fd7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571a09-4359-4053-bba0-6b2d95944a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hidden="true" ma:internalName="MediaServiceOCR" ma:readOnly="true">
      <xsd:simpleType>
        <xsd:restriction base="dms:Note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hidden="true" ma:internalName="MediaServiceKeyPoints" ma:readOnly="true">
      <xsd:simpleType>
        <xsd:restriction base="dms:Note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hidden="true" ma:internalName="MediaServiceLocation" ma:readOnly="true">
      <xsd:simpleType>
        <xsd:restriction base="dms:Text"/>
      </xsd:simpleType>
    </xsd:element>
    <xsd:element name="MediaLengthInSeconds" ma:index="19" nillable="true" ma:displayName="Length (seconds)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e88c3f6c-e745-4789-ad40-41bc8d1e890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6d30ae-d2f7-4f9b-8e61-ee576ec6fd74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hidden="true" ma:internalName="SharedWithDetails" ma:readOnly="true">
      <xsd:simpleType>
        <xsd:restriction base="dms:Note"/>
      </xsd:simpleType>
    </xsd:element>
    <xsd:element name="TaxCatchAll" ma:index="22" nillable="true" ma:displayName="Taxonomy Catch All Column" ma:hidden="true" ma:list="{8e75248e-55ee-4e86-a403-3f81ff3ad65c}" ma:internalName="TaxCatchAll" ma:showField="CatchAllData" ma:web="9f6d30ae-d2f7-4f9b-8e61-ee576ec6fd7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9571a09-4359-4053-bba0-6b2d95944aa8">
      <Terms xmlns="http://schemas.microsoft.com/office/infopath/2007/PartnerControls"/>
    </lcf76f155ced4ddcb4097134ff3c332f>
    <TaxCatchAll xmlns="9f6d30ae-d2f7-4f9b-8e61-ee576ec6fd74" xsi:nil="true"/>
  </documentManagement>
</p:properties>
</file>

<file path=customXml/itemProps1.xml><?xml version="1.0" encoding="utf-8"?>
<ds:datastoreItem xmlns:ds="http://schemas.openxmlformats.org/officeDocument/2006/customXml" ds:itemID="{F99215AE-F8D8-460B-B2C8-56B0F131C571}"/>
</file>

<file path=customXml/itemProps2.xml><?xml version="1.0" encoding="utf-8"?>
<ds:datastoreItem xmlns:ds="http://schemas.openxmlformats.org/officeDocument/2006/customXml" ds:itemID="{B909803F-EAD9-416D-918F-C42D0873C979}"/>
</file>

<file path=customXml/itemProps3.xml><?xml version="1.0" encoding="utf-8"?>
<ds:datastoreItem xmlns:ds="http://schemas.openxmlformats.org/officeDocument/2006/customXml" ds:itemID="{1F6EEECE-F062-4A01-8053-74EC44A7994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Rodgers, Mark</dc:creator>
  <cp:keywords/>
  <dc:description/>
  <cp:lastModifiedBy>Jill Rowland</cp:lastModifiedBy>
  <cp:revision/>
  <dcterms:created xsi:type="dcterms:W3CDTF">2016-02-27T18:05:45Z</dcterms:created>
  <dcterms:modified xsi:type="dcterms:W3CDTF">2023-08-16T22:50:20Z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0x0101001CB5797579AF54458A2F05E19AC4A7DC</vt:lpwstr>
  </property>
  <property fmtid="{D5CDD505-2E9C-101B-9397-08002B2CF9AE}" pid="3" name="MediaServiceImageTags">
    <vt:lpwstr/>
  </property>
</Properties>
</file>